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01 Five Numbers" sheetId="1" state="visible" r:id="rId1"/>
    <sheet xmlns:r="http://schemas.openxmlformats.org/officeDocument/2006/relationships" name="02 Seven Rules" sheetId="2" state="visible" r:id="rId2"/>
    <sheet xmlns:r="http://schemas.openxmlformats.org/officeDocument/2006/relationships" name="03 Surplus Calculator" sheetId="3" state="visible" r:id="rId3"/>
    <sheet xmlns:r="http://schemas.openxmlformats.org/officeDocument/2006/relationships" name="04 Commitment" sheetId="4" state="visible" r:id="rId4"/>
    <sheet xmlns:r="http://schemas.openxmlformats.org/officeDocument/2006/relationships" name="06 Core SIP" sheetId="5" state="visible" r:id="rId5"/>
    <sheet xmlns:r="http://schemas.openxmlformats.org/officeDocument/2006/relationships" name="07 Liquid Buffer" sheetId="6" state="visible" r:id="rId6"/>
    <sheet xmlns:r="http://schemas.openxmlformats.org/officeDocument/2006/relationships" name="➤ Unlock Full Workbook" sheetId="7" state="visible" r:id="rId7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0"/>
  <fonts count="13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Georgia"/>
      <charset val="1"/>
      <family val="0"/>
      <b val="1"/>
      <color rgb="FFD4AF37"/>
      <sz val="14"/>
    </font>
    <font>
      <name val="Georgia"/>
      <charset val="1"/>
      <family val="0"/>
      <i val="1"/>
      <color rgb="FF999999"/>
      <sz val="9"/>
    </font>
    <font>
      <name val="Arial"/>
      <charset val="1"/>
      <family val="0"/>
      <b val="1"/>
      <color rgb="FFFFFFFF"/>
      <sz val="9"/>
    </font>
    <font>
      <name val="Arial"/>
      <charset val="1"/>
      <family val="0"/>
      <color rgb="FF333333"/>
      <sz val="10"/>
    </font>
    <font>
      <name val="Georgia"/>
      <charset val="1"/>
      <family val="0"/>
      <b val="1"/>
      <color rgb="FFD4AF37"/>
      <sz val="10"/>
    </font>
    <font>
      <name val="Arial"/>
      <charset val="1"/>
      <family val="0"/>
      <b val="1"/>
      <color rgb="FF000000"/>
      <sz val="10"/>
    </font>
    <font>
      <name val="Arial"/>
      <charset val="1"/>
      <family val="0"/>
      <i val="1"/>
      <color rgb="FF999999"/>
      <sz val="7"/>
    </font>
    <font>
      <name val="Arial"/>
      <charset val="1"/>
      <family val="0"/>
      <b val="1"/>
      <color rgb="FF333333"/>
      <sz val="10"/>
    </font>
    <font>
      <name val="Georgia"/>
      <charset val="1"/>
      <family val="0"/>
      <color rgb="FF333333"/>
      <sz val="11"/>
    </font>
  </fonts>
  <fills count="9">
    <fill>
      <patternFill/>
    </fill>
    <fill>
      <patternFill patternType="gray125"/>
    </fill>
    <fill>
      <patternFill patternType="solid">
        <fgColor rgb="FF1A1A1A"/>
        <bgColor rgb="FF2D2D2D"/>
      </patternFill>
    </fill>
    <fill>
      <patternFill patternType="solid">
        <fgColor rgb="FF2D2D2D"/>
        <bgColor rgb="FF333333"/>
      </patternFill>
    </fill>
    <fill>
      <patternFill patternType="solid">
        <fgColor rgb="FF333333"/>
        <bgColor rgb="FF2D2D2D"/>
      </patternFill>
    </fill>
    <fill>
      <patternFill patternType="solid">
        <fgColor rgb="FFFFFFFF"/>
        <bgColor rgb="FFFFF8E7"/>
      </patternFill>
    </fill>
    <fill>
      <patternFill patternType="solid">
        <fgColor rgb="FFF5F5F5"/>
        <bgColor rgb="FFFFF8E7"/>
      </patternFill>
    </fill>
    <fill>
      <patternFill patternType="solid">
        <fgColor rgb="FFFFF3CD"/>
        <bgColor rgb="FFFFF8E7"/>
      </patternFill>
    </fill>
    <fill>
      <patternFill patternType="solid">
        <fgColor rgb="FFFFF8E7"/>
        <bgColor rgb="FFF5F5F5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D4AF37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general" vertical="center"/>
    </xf>
    <xf numFmtId="0" fontId="0" fillId="2" borderId="0" applyAlignment="1" pivotButton="0" quotePrefix="0" xfId="0">
      <alignment horizontal="general" vertical="bottom"/>
    </xf>
    <xf numFmtId="0" fontId="5" fillId="3" borderId="0" applyAlignment="1" pivotButton="0" quotePrefix="0" xfId="0">
      <alignment horizontal="general" vertical="center"/>
    </xf>
    <xf numFmtId="0" fontId="0" fillId="3" borderId="0" applyAlignment="1" pivotButton="0" quotePrefix="0" xfId="0">
      <alignment horizontal="general" vertical="bottom"/>
    </xf>
    <xf numFmtId="0" fontId="6" fillId="4" borderId="1" applyAlignment="1" pivotButton="0" quotePrefix="0" xfId="0">
      <alignment horizontal="center" vertical="center" wrapText="1"/>
    </xf>
    <xf numFmtId="0" fontId="7" fillId="5" borderId="2" applyAlignment="1" pivotButton="0" quotePrefix="0" xfId="0">
      <alignment horizontal="general" vertical="center" wrapText="1"/>
    </xf>
    <xf numFmtId="0" fontId="7" fillId="6" borderId="2" applyAlignment="1" pivotButton="0" quotePrefix="0" xfId="0">
      <alignment horizontal="general" vertical="center" wrapText="1"/>
    </xf>
    <xf numFmtId="0" fontId="8" fillId="2" borderId="0" applyAlignment="1" pivotButton="0" quotePrefix="0" xfId="0">
      <alignment horizontal="general" vertical="bottom"/>
    </xf>
    <xf numFmtId="0" fontId="9" fillId="5" borderId="2" applyAlignment="1" pivotButton="0" quotePrefix="0" xfId="0">
      <alignment horizontal="general" vertical="center" wrapText="1"/>
    </xf>
    <xf numFmtId="0" fontId="9" fillId="6" borderId="2" applyAlignment="1" pivotButton="0" quotePrefix="0" xfId="0">
      <alignment horizontal="general" vertical="center" wrapText="1"/>
    </xf>
    <xf numFmtId="0" fontId="10" fillId="0" borderId="0" applyAlignment="1" pivotButton="0" quotePrefix="0" xfId="0">
      <alignment horizontal="center" vertical="bottom"/>
    </xf>
    <xf numFmtId="0" fontId="11" fillId="7" borderId="2" applyAlignment="1" pivotButton="0" quotePrefix="0" xfId="0">
      <alignment horizontal="general" vertical="center" wrapText="1"/>
    </xf>
    <xf numFmtId="0" fontId="9" fillId="7" borderId="2" applyAlignment="1" pivotButton="0" quotePrefix="0" xfId="0">
      <alignment horizontal="general" vertical="center" wrapText="1"/>
    </xf>
    <xf numFmtId="0" fontId="7" fillId="7" borderId="2" applyAlignment="1" pivotButton="0" quotePrefix="0" xfId="0">
      <alignment horizontal="general" vertical="center" wrapText="1"/>
    </xf>
    <xf numFmtId="0" fontId="12" fillId="0" borderId="0" applyAlignment="1" pivotButton="0" quotePrefix="0" xfId="0">
      <alignment horizontal="general" vertical="bottom"/>
    </xf>
    <xf numFmtId="0" fontId="7" fillId="8" borderId="2" applyAlignment="1" pivotButton="0" quotePrefix="0" xfId="0">
      <alignment horizontal="general" vertical="bottom" wrapText="1"/>
    </xf>
    <xf numFmtId="0" fontId="7" fillId="5" borderId="2" applyAlignment="1" pivotButton="0" quotePrefix="0" xfId="0">
      <alignment horizontal="general" vertical="bottom" wrapText="1"/>
    </xf>
    <xf numFmtId="0" fontId="8" fillId="0" borderId="0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0" fontId="0" fillId="8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general" vertical="center"/>
    </xf>
    <xf numFmtId="0" fontId="0" fillId="2" borderId="0" applyAlignment="1" pivotButton="0" quotePrefix="0" xfId="0">
      <alignment horizontal="general" vertical="bottom"/>
    </xf>
    <xf numFmtId="0" fontId="5" fillId="3" borderId="0" applyAlignment="1" pivotButton="0" quotePrefix="0" xfId="0">
      <alignment horizontal="general" vertical="center"/>
    </xf>
    <xf numFmtId="0" fontId="0" fillId="3" borderId="0" applyAlignment="1" pivotButton="0" quotePrefix="0" xfId="0">
      <alignment horizontal="general" vertical="bottom"/>
    </xf>
    <xf numFmtId="0" fontId="6" fillId="4" borderId="1" applyAlignment="1" pivotButton="0" quotePrefix="0" xfId="0">
      <alignment horizontal="center" vertical="center" wrapText="1"/>
    </xf>
    <xf numFmtId="0" fontId="7" fillId="5" borderId="2" applyAlignment="1" pivotButton="0" quotePrefix="0" xfId="0">
      <alignment horizontal="general" vertical="center" wrapText="1"/>
    </xf>
    <xf numFmtId="0" fontId="7" fillId="6" borderId="2" applyAlignment="1" pivotButton="0" quotePrefix="0" xfId="0">
      <alignment horizontal="general" vertical="center" wrapText="1"/>
    </xf>
    <xf numFmtId="0" fontId="8" fillId="2" borderId="0" applyAlignment="1" pivotButton="0" quotePrefix="0" xfId="0">
      <alignment horizontal="general" vertical="bottom"/>
    </xf>
    <xf numFmtId="0" fontId="9" fillId="5" borderId="2" applyAlignment="1" pivotButton="0" quotePrefix="0" xfId="0">
      <alignment horizontal="general" vertical="center" wrapText="1"/>
    </xf>
    <xf numFmtId="0" fontId="9" fillId="6" borderId="2" applyAlignment="1" pivotButton="0" quotePrefix="0" xfId="0">
      <alignment horizontal="general" vertical="center" wrapText="1"/>
    </xf>
    <xf numFmtId="0" fontId="10" fillId="0" borderId="0" applyAlignment="1" pivotButton="0" quotePrefix="0" xfId="0">
      <alignment horizontal="center" vertical="bottom"/>
    </xf>
    <xf numFmtId="0" fontId="11" fillId="7" borderId="2" applyAlignment="1" pivotButton="0" quotePrefix="0" xfId="0">
      <alignment horizontal="general" vertical="center" wrapText="1"/>
    </xf>
    <xf numFmtId="0" fontId="9" fillId="7" borderId="2" applyAlignment="1" pivotButton="0" quotePrefix="0" xfId="0">
      <alignment horizontal="general" vertical="center" wrapText="1"/>
    </xf>
    <xf numFmtId="0" fontId="7" fillId="7" borderId="2" applyAlignment="1" pivotButton="0" quotePrefix="0" xfId="0">
      <alignment horizontal="general" vertical="center" wrapText="1"/>
    </xf>
    <xf numFmtId="0" fontId="12" fillId="0" borderId="0" applyAlignment="1" pivotButton="0" quotePrefix="0" xfId="0">
      <alignment horizontal="general" vertical="bottom"/>
    </xf>
    <xf numFmtId="0" fontId="7" fillId="8" borderId="2" applyAlignment="1" pivotButton="0" quotePrefix="0" xfId="0">
      <alignment horizontal="general" vertical="bottom" wrapText="1"/>
    </xf>
    <xf numFmtId="0" fontId="7" fillId="5" borderId="2" applyAlignment="1" pivotButton="0" quotePrefix="0" xfId="0">
      <alignment horizontal="general" vertical="bottom" wrapText="1"/>
    </xf>
    <xf numFmtId="0" fontId="8" fillId="0" borderId="0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0" fontId="0" fillId="8" borderId="0" applyAlignment="1" pivotButton="0" quotePrefix="0" xfId="0">
      <alignment horizontal="general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3CD"/>
      <rgbColor rgb="FFF5F5F5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8E7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D4AF37"/>
      <rgbColor rgb="FFFF6600"/>
      <rgbColor rgb="FF666699"/>
      <rgbColor rgb="FF999999"/>
      <rgbColor rgb="FF003366"/>
      <rgbColor rgb="FF339966"/>
      <rgbColor rgb="FF1A1A1A"/>
      <rgbColor rgb="FF2D2D2D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tabColor rgb="FFD4AF37"/>
    <outlinePr summaryBelow="1" summaryRight="1"/>
    <pageSetUpPr fitToPage="0"/>
  </sheetPr>
  <dimension ref="A1:G18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35" customWidth="1" style="23" min="1" max="1"/>
    <col width="20" customWidth="1" style="23" min="2" max="2"/>
    <col width="30" customWidth="1" style="23" min="3" max="3"/>
    <col width="15" customWidth="1" style="23" min="4" max="4"/>
  </cols>
  <sheetData>
    <row r="1" ht="36" customHeight="1" s="24">
      <c r="A1" s="25" t="inlineStr">
        <is>
          <t>THE 5 CRITICAL NUMBERS</t>
        </is>
      </c>
      <c r="G1" s="26" t="n"/>
    </row>
    <row r="2" ht="21.75" customHeight="1" s="24">
      <c r="A2" s="27" t="inlineStr">
        <is>
          <t>Update annually on April 1st. Never estimate — use bank statements only.</t>
        </is>
      </c>
      <c r="G2" s="28" t="n"/>
    </row>
    <row r="4" ht="27.75" customHeight="1" s="24">
      <c r="A4" s="29" t="inlineStr">
        <is>
          <t>Field</t>
        </is>
      </c>
      <c r="B4" s="29" t="inlineStr">
        <is>
          <t>Your Value</t>
        </is>
      </c>
      <c r="C4" s="29" t="inlineStr">
        <is>
          <t>Source / Verification</t>
        </is>
      </c>
      <c r="D4" s="29" t="inlineStr">
        <is>
          <t>Last Updated</t>
        </is>
      </c>
    </row>
    <row r="5" ht="15" customHeight="1" s="24">
      <c r="A5" s="30" t="inlineStr">
        <is>
          <t>1. Total Current Assets</t>
        </is>
      </c>
      <c r="B5" s="30" t="n"/>
      <c r="C5" s="30" t="inlineStr">
        <is>
          <t>Brokerage + Bank statements</t>
        </is>
      </c>
      <c r="D5" s="30" t="n"/>
    </row>
    <row r="6" ht="15" customHeight="1" s="24">
      <c r="A6" s="31" t="inlineStr">
        <is>
          <t>2. Total Current Liabilities</t>
        </is>
      </c>
      <c r="B6" s="31" t="n"/>
      <c r="C6" s="31" t="inlineStr">
        <is>
          <t>Loan + Credit statements</t>
        </is>
      </c>
      <c r="D6" s="31" t="n"/>
    </row>
    <row r="7" ht="15" customHeight="1" s="24">
      <c r="A7" s="30" t="inlineStr">
        <is>
          <t>3. Net Worth (1 minus 2)</t>
        </is>
      </c>
      <c r="B7" s="30" t="n"/>
      <c r="C7" s="30" t="inlineStr">
        <is>
          <t>Calculated</t>
        </is>
      </c>
      <c r="D7" s="30" t="n"/>
    </row>
    <row r="8" ht="23.25" customHeight="1" s="24">
      <c r="A8" s="31" t="inlineStr">
        <is>
          <t>4. Monthly Household Expenses (90-day avg)</t>
        </is>
      </c>
      <c r="B8" s="31" t="n"/>
      <c r="C8" s="31" t="inlineStr">
        <is>
          <t>3-month bank statement average</t>
        </is>
      </c>
      <c r="D8" s="31" t="n"/>
    </row>
    <row r="9" ht="15" customHeight="1" s="24">
      <c r="A9" s="30" t="inlineStr">
        <is>
          <t>5. Current Monthly Passive Income</t>
        </is>
      </c>
      <c r="B9" s="30" t="n"/>
      <c r="C9" s="30" t="inlineStr">
        <is>
          <t>Interest + Dividends + Rent + SWP</t>
        </is>
      </c>
      <c r="D9" s="30" t="n"/>
    </row>
    <row r="10" ht="15" customHeight="1" s="24">
      <c r="A10" s="31" t="inlineStr">
        <is>
          <t>6. Your Age Today</t>
        </is>
      </c>
      <c r="B10" s="31" t="n"/>
      <c r="C10" s="31" t="inlineStr">
        <is>
          <t>ID document</t>
        </is>
      </c>
      <c r="D10" s="31" t="n"/>
    </row>
    <row r="11" ht="15" customHeight="1" s="24">
      <c r="A11" s="30" t="inlineStr">
        <is>
          <t>7. Target Year for Financial Independence</t>
        </is>
      </c>
      <c r="B11" s="30" t="n"/>
      <c r="C11" s="30" t="inlineStr">
        <is>
          <t>Your decision</t>
        </is>
      </c>
      <c r="D11" s="30" t="n"/>
    </row>
    <row r="13" ht="15" customHeight="1" s="24">
      <c r="A13" s="32" t="inlineStr">
        <is>
          <t>DERIVED METRICS</t>
        </is>
      </c>
      <c r="B13" s="26" t="n"/>
      <c r="C13" s="26" t="n"/>
      <c r="D13" s="26" t="n"/>
    </row>
    <row r="14" ht="23.25" customHeight="1" s="24">
      <c r="A14" s="30" t="inlineStr">
        <is>
          <t>Months of Runway (Net Worth ÷ Expenses)</t>
        </is>
      </c>
      <c r="B14" s="33">
        <f>IF(B7=0,"-",B5/B8)</f>
        <v/>
      </c>
      <c r="C14" s="30" t="inlineStr">
        <is>
          <t>Calculated</t>
        </is>
      </c>
      <c r="D14" s="30" t="n"/>
    </row>
    <row r="15" ht="23.25" customHeight="1" s="24">
      <c r="A15" s="31" t="inlineStr">
        <is>
          <t>FI Multiplier (Net Worth ÷ Annual Expenses)</t>
        </is>
      </c>
      <c r="B15" s="34">
        <f>IF(B8=0,"-",B7/(B8*12))</f>
        <v/>
      </c>
      <c r="C15" s="31" t="inlineStr">
        <is>
          <t>10×=Survival, 20×=Foundation, 30×=FI</t>
        </is>
      </c>
      <c r="D15" s="31" t="n"/>
    </row>
    <row r="16" ht="15" customHeight="1" s="24">
      <c r="A16" s="30" t="inlineStr">
        <is>
          <t>Savings Rate (1 - Expenses/Income)</t>
        </is>
      </c>
      <c r="B16" s="30" t="n"/>
      <c r="C16" s="30" t="inlineStr">
        <is>
          <t>Target: ≥20%</t>
        </is>
      </c>
      <c r="D16" s="30" t="n"/>
    </row>
    <row r="18" ht="15" customHeight="1" s="24">
      <c r="A18" s="35" t="inlineStr">
        <is>
          <t>CONFIDENTIAL — The Wealth Operating System © 2026 Wealth OS Press</t>
        </is>
      </c>
    </row>
  </sheetData>
  <mergeCells count="3">
    <mergeCell ref="A2:F2"/>
    <mergeCell ref="A18:D18"/>
    <mergeCell ref="A1:F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tabColor rgb="FFD4AF37"/>
    <outlinePr summaryBelow="1" summaryRight="1"/>
    <pageSetUpPr fitToPage="0"/>
  </sheetPr>
  <dimension ref="A1:G14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8" customWidth="1" style="23" min="1" max="1"/>
    <col width="40" customWidth="1" style="23" min="2" max="2"/>
    <col width="12" customWidth="1" style="23" min="3" max="3"/>
    <col width="15" customWidth="1" style="23" min="4" max="4"/>
    <col width="18" customWidth="1" style="23" min="5" max="5"/>
  </cols>
  <sheetData>
    <row r="1" ht="36" customHeight="1" s="24">
      <c r="A1" s="25" t="inlineStr">
        <is>
          <t>7 CORE RULES — INSTALL CHECKLIST</t>
        </is>
      </c>
      <c r="G1" s="26" t="n"/>
    </row>
    <row r="2" ht="21.75" customHeight="1" s="24">
      <c r="A2" s="27" t="inlineStr">
        <is>
          <t>The minimum operating system. Install all seven before any equity deployment.</t>
        </is>
      </c>
      <c r="G2" s="28" t="n"/>
    </row>
    <row r="4" ht="27.75" customHeight="1" s="24">
      <c r="A4" s="29" t="inlineStr">
        <is>
          <t>Rule</t>
        </is>
      </c>
      <c r="B4" s="29" t="inlineStr">
        <is>
          <t>Description</t>
        </is>
      </c>
      <c r="C4" s="29" t="inlineStr">
        <is>
          <t>Installed?</t>
        </is>
      </c>
      <c r="D4" s="29" t="inlineStr">
        <is>
          <t>Date Installed</t>
        </is>
      </c>
      <c r="E4" s="29" t="inlineStr">
        <is>
          <t>First Violation Date</t>
        </is>
      </c>
    </row>
    <row r="5" ht="15" customHeight="1" s="24">
      <c r="A5" s="30" t="inlineStr">
        <is>
          <t>R1</t>
        </is>
      </c>
      <c r="B5" s="30" t="inlineStr">
        <is>
          <t>Never pause the Core SIP</t>
        </is>
      </c>
      <c r="C5" s="30" t="n"/>
      <c r="D5" s="30" t="n"/>
      <c r="E5" s="30" t="n"/>
    </row>
    <row r="6" ht="15" customHeight="1" s="24">
      <c r="A6" s="31" t="inlineStr">
        <is>
          <t>R2</t>
        </is>
      </c>
      <c r="B6" s="31" t="inlineStr">
        <is>
          <t>Maintain 15% dry powder at all times</t>
        </is>
      </c>
      <c r="C6" s="31" t="n"/>
      <c r="D6" s="31" t="n"/>
      <c r="E6" s="31" t="n"/>
    </row>
    <row r="7" ht="15" customHeight="1" s="24">
      <c r="A7" s="30" t="inlineStr">
        <is>
          <t>R6</t>
        </is>
      </c>
      <c r="B7" s="30" t="inlineStr">
        <is>
          <t>10% SIP step-up every April 1</t>
        </is>
      </c>
      <c r="C7" s="30" t="n"/>
      <c r="D7" s="30" t="n"/>
      <c r="E7" s="30" t="n"/>
    </row>
    <row r="8" ht="15" customHeight="1" s="24">
      <c r="A8" s="31" t="inlineStr">
        <is>
          <t>R9</t>
        </is>
      </c>
      <c r="B8" s="31" t="inlineStr">
        <is>
          <t>40-stock hard cap (5 for MV-WOS)</t>
        </is>
      </c>
      <c r="C8" s="31" t="n"/>
      <c r="D8" s="31" t="n"/>
      <c r="E8" s="31" t="n"/>
    </row>
    <row r="9" ht="15" customHeight="1" s="24">
      <c r="A9" s="30" t="inlineStr">
        <is>
          <t>R12</t>
        </is>
      </c>
      <c r="B9" s="30" t="inlineStr">
        <is>
          <t>No new direct IT/FMCG large-cap</t>
        </is>
      </c>
      <c r="C9" s="30" t="n"/>
      <c r="D9" s="30" t="n"/>
      <c r="E9" s="30" t="n"/>
    </row>
    <row r="10" ht="15" customHeight="1" s="24">
      <c r="A10" s="31" t="inlineStr">
        <is>
          <t>R14</t>
        </is>
      </c>
      <c r="B10" s="31" t="inlineStr">
        <is>
          <t>Deploy capital when Nifty 500 drops 20%</t>
        </is>
      </c>
      <c r="C10" s="31" t="n"/>
      <c r="D10" s="31" t="n"/>
      <c r="E10" s="31" t="n"/>
    </row>
    <row r="11" ht="15" customHeight="1" s="24">
      <c r="A11" s="30" t="inlineStr">
        <is>
          <t>R18</t>
        </is>
      </c>
      <c r="B11" s="30" t="inlineStr">
        <is>
          <t>War Protocol: Halt when Brent &gt; $100/bbl</t>
        </is>
      </c>
      <c r="C11" s="30" t="n"/>
      <c r="D11" s="30" t="n"/>
      <c r="E11" s="30" t="n"/>
    </row>
    <row r="14" ht="15" customHeight="1" s="24">
      <c r="A14" s="35" t="inlineStr">
        <is>
          <t>CONFIDENTIAL — The Wealth Operating System © 2026 Wealth OS Press</t>
        </is>
      </c>
    </row>
  </sheetData>
  <mergeCells count="3">
    <mergeCell ref="A2:F2"/>
    <mergeCell ref="A1:F1"/>
    <mergeCell ref="A14:E14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tabColor rgb="FFD4AF37"/>
    <outlinePr summaryBelow="1" summaryRight="1"/>
    <pageSetUpPr fitToPage="0"/>
  </sheetPr>
  <dimension ref="A1:G42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35" customWidth="1" style="23" min="1" max="1"/>
    <col width="18" customWidth="1" style="23" min="2" max="2"/>
    <col width="25" customWidth="1" style="23" min="3" max="3"/>
  </cols>
  <sheetData>
    <row r="1" ht="36" customHeight="1" s="24">
      <c r="A1" s="25" t="inlineStr">
        <is>
          <t>MONTHLY INVESTABLE SURPLUS CALCULATOR</t>
        </is>
      </c>
      <c r="G1" s="26" t="n"/>
    </row>
    <row r="2" ht="21.75" customHeight="1" s="24">
      <c r="A2" s="27" t="inlineStr">
        <is>
          <t>Income → Fixed → Variable → Debt → Surplus. The surplus is your deployment capacity.</t>
        </is>
      </c>
      <c r="G2" s="28" t="n"/>
    </row>
    <row r="4" ht="27.75" customHeight="1" s="24">
      <c r="A4" s="29" t="inlineStr">
        <is>
          <t>Category</t>
        </is>
      </c>
      <c r="B4" s="29" t="inlineStr">
        <is>
          <t>Monthly Amount ₹</t>
        </is>
      </c>
      <c r="C4" s="29" t="inlineStr">
        <is>
          <t>Notes</t>
        </is>
      </c>
    </row>
    <row r="5" ht="15" customHeight="1" s="24">
      <c r="A5" s="32" t="inlineStr">
        <is>
          <t>A. INCOME SOURCES</t>
        </is>
      </c>
      <c r="B5" s="26" t="n"/>
      <c r="C5" s="26" t="n"/>
    </row>
    <row r="6" ht="15" customHeight="1" s="24">
      <c r="A6" s="31" t="inlineStr">
        <is>
          <t xml:space="preserve">  Salary / Business Income (net of tax)</t>
        </is>
      </c>
      <c r="B6" s="31" t="n"/>
      <c r="C6" s="31" t="inlineStr">
        <is>
          <t>Post-TDS take-home</t>
        </is>
      </c>
    </row>
    <row r="7" ht="15" customHeight="1" s="24">
      <c r="A7" s="30" t="inlineStr">
        <is>
          <t xml:space="preserve">  Rental Income</t>
        </is>
      </c>
      <c r="B7" s="30" t="n"/>
      <c r="C7" s="30" t="n"/>
    </row>
    <row r="8" ht="15" customHeight="1" s="24">
      <c r="A8" s="31" t="inlineStr">
        <is>
          <t xml:space="preserve">  Interest / Dividends / SWP</t>
        </is>
      </c>
      <c r="B8" s="31" t="n"/>
      <c r="C8" s="31" t="n"/>
    </row>
    <row r="9" ht="15" customHeight="1" s="24">
      <c r="A9" s="30" t="inlineStr">
        <is>
          <t xml:space="preserve">  Other Income</t>
        </is>
      </c>
      <c r="B9" s="30" t="n"/>
      <c r="C9" s="30" t="n"/>
    </row>
    <row r="10" ht="15" customHeight="1" s="24">
      <c r="A10" s="36" t="inlineStr">
        <is>
          <t xml:space="preserve">  TOTAL INCOME</t>
        </is>
      </c>
      <c r="B10" s="37">
        <f>SUM(B6:B9)</f>
        <v/>
      </c>
      <c r="C10" s="38" t="n"/>
    </row>
    <row r="12" ht="15" customHeight="1" s="24">
      <c r="A12" s="32" t="inlineStr">
        <is>
          <t>B. FIXED EXPENSES</t>
        </is>
      </c>
      <c r="B12" s="26" t="n"/>
      <c r="C12" s="26" t="n"/>
    </row>
    <row r="13" ht="15" customHeight="1" s="24">
      <c r="A13" s="30" t="inlineStr">
        <is>
          <t xml:space="preserve">  Rent / EMI</t>
        </is>
      </c>
      <c r="B13" s="30" t="n"/>
      <c r="C13" s="30" t="n"/>
    </row>
    <row r="14" ht="15" customHeight="1" s="24">
      <c r="A14" s="31" t="inlineStr">
        <is>
          <t xml:space="preserve">  Insurance Premiums (health + term)</t>
        </is>
      </c>
      <c r="B14" s="31" t="n"/>
      <c r="C14" s="31" t="n"/>
    </row>
    <row r="15" ht="15" customHeight="1" s="24">
      <c r="A15" s="30" t="inlineStr">
        <is>
          <t xml:space="preserve">  School / Education Fees</t>
        </is>
      </c>
      <c r="B15" s="30" t="n"/>
      <c r="C15" s="30" t="n"/>
    </row>
    <row r="16" ht="15" customHeight="1" s="24">
      <c r="A16" s="31" t="inlineStr">
        <is>
          <t xml:space="preserve">  Utilities + Subscriptions</t>
        </is>
      </c>
      <c r="B16" s="31" t="n"/>
      <c r="C16" s="31" t="n"/>
    </row>
    <row r="17" ht="15" customHeight="1" s="24">
      <c r="A17" s="36" t="inlineStr">
        <is>
          <t xml:space="preserve">  TOTAL FIXED</t>
        </is>
      </c>
      <c r="B17" s="37">
        <f>SUM(B13:B16)</f>
        <v/>
      </c>
      <c r="C17" s="38" t="n"/>
    </row>
    <row r="19" ht="15" customHeight="1" s="24">
      <c r="A19" s="32" t="inlineStr">
        <is>
          <t>C. VARIABLE EXPENSES</t>
        </is>
      </c>
      <c r="B19" s="26" t="n"/>
      <c r="C19" s="26" t="n"/>
    </row>
    <row r="20" ht="15" customHeight="1" s="24">
      <c r="A20" s="31" t="inlineStr">
        <is>
          <t xml:space="preserve">  Groceries + Household</t>
        </is>
      </c>
      <c r="B20" s="31" t="n"/>
      <c r="C20" s="31" t="n"/>
    </row>
    <row r="21" ht="15" customHeight="1" s="24">
      <c r="A21" s="30" t="inlineStr">
        <is>
          <t xml:space="preserve">  Transport + Fuel</t>
        </is>
      </c>
      <c r="B21" s="30" t="n"/>
      <c r="C21" s="30" t="n"/>
    </row>
    <row r="22" ht="15" customHeight="1" s="24">
      <c r="A22" s="31" t="inlineStr">
        <is>
          <t xml:space="preserve">  Medical (routine)</t>
        </is>
      </c>
      <c r="B22" s="31" t="n"/>
      <c r="C22" s="31" t="n"/>
    </row>
    <row r="23" ht="15" customHeight="1" s="24">
      <c r="A23" s="30" t="inlineStr">
        <is>
          <t xml:space="preserve">  Discretionary / Lifestyle</t>
        </is>
      </c>
      <c r="B23" s="30" t="n"/>
      <c r="C23" s="30" t="n"/>
    </row>
    <row r="24" ht="15" customHeight="1" s="24">
      <c r="A24" s="36" t="inlineStr">
        <is>
          <t xml:space="preserve">  TOTAL VARIABLE</t>
        </is>
      </c>
      <c r="B24" s="37">
        <f>SUM(B20:B23)</f>
        <v/>
      </c>
      <c r="C24" s="38" t="n"/>
    </row>
    <row r="26" ht="15" customHeight="1" s="24">
      <c r="A26" s="32" t="inlineStr">
        <is>
          <t>D. DEBT SERVICING</t>
        </is>
      </c>
      <c r="B26" s="26" t="n"/>
      <c r="C26" s="26" t="n"/>
    </row>
    <row r="27" ht="15" customHeight="1" s="24">
      <c r="A27" s="30" t="inlineStr">
        <is>
          <t xml:space="preserve">  Loan EMIs (non-housing)</t>
        </is>
      </c>
      <c r="B27" s="30" t="n"/>
      <c r="C27" s="30" t="n"/>
    </row>
    <row r="28" ht="15" customHeight="1" s="24">
      <c r="A28" s="31" t="inlineStr">
        <is>
          <t xml:space="preserve">  Credit Card Minimum Due</t>
        </is>
      </c>
      <c r="B28" s="31" t="n"/>
      <c r="C28" s="31" t="n"/>
    </row>
    <row r="29" ht="15" customHeight="1" s="24">
      <c r="A29" s="36" t="inlineStr">
        <is>
          <t xml:space="preserve">  TOTAL DEBT</t>
        </is>
      </c>
      <c r="B29" s="37">
        <f>SUM(B27:B28)</f>
        <v/>
      </c>
      <c r="C29" s="38" t="n"/>
    </row>
    <row r="31" ht="23.25" customHeight="1" s="24">
      <c r="A31" s="36" t="inlineStr">
        <is>
          <t>INVESTABLE SURPLUS (A - B - C - D)</t>
        </is>
      </c>
      <c r="B31" s="37">
        <f>B10-B17-B24-B29</f>
        <v/>
      </c>
      <c r="C31" s="38" t="inlineStr">
        <is>
          <t>This is your monthly deployment capacity</t>
        </is>
      </c>
    </row>
    <row r="32" ht="15" customHeight="1" s="24">
      <c r="A32" s="31" t="inlineStr">
        <is>
          <t xml:space="preserve">  → Core SIP Allocation (min 50%)</t>
        </is>
      </c>
      <c r="B32" s="34">
        <f>ROUND(B31*0.5,0)</f>
        <v/>
      </c>
      <c r="C32" s="31" t="inlineStr">
        <is>
          <t>Bucket 2: equity SIPs</t>
        </is>
      </c>
    </row>
    <row r="33" ht="23.25" customHeight="1" s="24">
      <c r="A33" s="30" t="inlineStr">
        <is>
          <t xml:space="preserve">  → Buffer Top-Up (if &lt;6 months)</t>
        </is>
      </c>
      <c r="B33" s="33">
        <f>B31-B32</f>
        <v/>
      </c>
      <c r="C33" s="30" t="inlineStr">
        <is>
          <t>Bucket 1: until 6-month runway</t>
        </is>
      </c>
    </row>
    <row r="42" ht="15" customHeight="1" s="24">
      <c r="A42" s="35" t="inlineStr">
        <is>
          <t>CONFIDENTIAL — The Wealth Operating System © 2026 Wealth OS Press</t>
        </is>
      </c>
    </row>
  </sheetData>
  <mergeCells count="3">
    <mergeCell ref="A2:F2"/>
    <mergeCell ref="A1:F1"/>
    <mergeCell ref="A42:C42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tabColor rgb="FFD4AF37"/>
    <outlinePr summaryBelow="1" summaryRight="1"/>
    <pageSetUpPr fitToPage="0"/>
  </sheetPr>
  <dimension ref="A1:G21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50" customWidth="1" style="23" min="1" max="1"/>
    <col width="30" customWidth="1" style="23" min="2" max="2"/>
  </cols>
  <sheetData>
    <row r="1" ht="36" customHeight="1" s="24">
      <c r="A1" s="25" t="inlineStr">
        <is>
          <t>IMPLEMENTATION COMMITMENT</t>
        </is>
      </c>
      <c r="G1" s="26" t="n"/>
    </row>
    <row r="2" ht="21.75" customHeight="1" s="24">
      <c r="A2" s="27" t="inlineStr">
        <is>
          <t>Your written behavioural contract. Sign before deploying capital.</t>
        </is>
      </c>
      <c r="G2" s="28" t="n"/>
    </row>
    <row r="4" ht="15" customHeight="1" s="24">
      <c r="A4" s="39" t="inlineStr">
        <is>
          <t>I, ________________________________, commit to the following:</t>
        </is>
      </c>
    </row>
    <row r="6" ht="24" customHeight="1" s="24">
      <c r="A6" s="40" t="inlineStr">
        <is>
          <t>1. I will not pause my Core SIP for any reason short of genuine financial emergency.</t>
        </is>
      </c>
    </row>
    <row r="7" ht="24" customHeight="1" s="24">
      <c r="A7" s="41" t="inlineStr">
        <is>
          <t>2. I will maintain a minimum 6-month liquid buffer before any equity deployment.</t>
        </is>
      </c>
    </row>
    <row r="8" ht="24" customHeight="1" s="24">
      <c r="A8" s="40" t="inlineStr">
        <is>
          <t>3. I will execute a 10% SIP step-up every April 1 without exception.</t>
        </is>
      </c>
    </row>
    <row r="9" ht="24" customHeight="1" s="24">
      <c r="A9" s="41" t="inlineStr">
        <is>
          <t>4. I will not hold more than 40 direct equity positions at any time.</t>
        </is>
      </c>
    </row>
    <row r="10" ht="24" customHeight="1" s="24">
      <c r="A10" s="40" t="inlineStr">
        <is>
          <t>5. I will run CT1 before every buy and CT2 before any position exceeding 5% of equity.</t>
        </is>
      </c>
    </row>
    <row r="11" ht="24" customHeight="1" s="24">
      <c r="A11" s="41" t="inlineStr">
        <is>
          <t>6. I will document every rule violation in the Mistakes Register with ₹ cost.</t>
        </is>
      </c>
    </row>
    <row r="12" ht="24" customHeight="1" s="24">
      <c r="A12" s="40" t="inlineStr">
        <is>
          <t>7. I will conduct the Annual March 31 Review and Family Council without exception.</t>
        </is>
      </c>
    </row>
    <row r="13" ht="24" customHeight="1" s="24">
      <c r="A13" s="41" t="inlineStr">
        <is>
          <t>8. I understand that the system is designed to survive the operator.</t>
        </is>
      </c>
    </row>
    <row r="16" ht="15" customHeight="1" s="24">
      <c r="A16" s="39" t="inlineStr">
        <is>
          <t>Signature: ________________________________</t>
        </is>
      </c>
    </row>
    <row r="17" ht="15" customHeight="1" s="24">
      <c r="A17" s="39" t="inlineStr">
        <is>
          <t>Date: ________________________________</t>
        </is>
      </c>
    </row>
    <row r="18" ht="15" customHeight="1" s="24">
      <c r="A18" s="39" t="inlineStr">
        <is>
          <t>Witnessed by: ________________________________</t>
        </is>
      </c>
    </row>
    <row r="21" ht="15" customHeight="1" s="24">
      <c r="A21" s="35" t="inlineStr">
        <is>
          <t>CONFIDENTIAL — The Wealth Operating System © 2026 Wealth OS Press</t>
        </is>
      </c>
    </row>
  </sheetData>
  <mergeCells count="3">
    <mergeCell ref="A2:F2"/>
    <mergeCell ref="A21:B21"/>
    <mergeCell ref="A1:F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5.xml><?xml version="1.0" encoding="utf-8"?>
<worksheet xmlns="http://schemas.openxmlformats.org/spreadsheetml/2006/main">
  <sheetPr filterMode="0">
    <tabColor rgb="FFD4AF37"/>
    <outlinePr summaryBelow="1" summaryRight="1"/>
    <pageSetUpPr fitToPage="0"/>
  </sheetPr>
  <dimension ref="A1:G14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30" customWidth="1" style="23" min="1" max="1"/>
    <col width="15" customWidth="1" style="23" min="2" max="3"/>
    <col width="12" customWidth="1" style="23" min="4" max="5"/>
    <col width="15" customWidth="1" style="23" min="6" max="6"/>
    <col width="12" customWidth="1" style="23" min="7" max="7"/>
  </cols>
  <sheetData>
    <row r="1" ht="36" customHeight="1" s="24">
      <c r="A1" s="25" t="inlineStr">
        <is>
          <t>DAY 4-7: CORE SIP SELECTION</t>
        </is>
      </c>
    </row>
    <row r="2" ht="21.75" customHeight="1" s="24">
      <c r="A2" s="27" t="inlineStr">
        <is>
          <t>Select ONE equity fund. Direct plan only. Set SIP before proceeding.</t>
        </is>
      </c>
    </row>
    <row r="4" ht="27.75" customHeight="1" s="24">
      <c r="A4" s="29" t="inlineStr">
        <is>
          <t>Fund Name</t>
        </is>
      </c>
      <c r="B4" s="29" t="inlineStr">
        <is>
          <t>Category</t>
        </is>
      </c>
      <c r="C4" s="29" t="inlineStr">
        <is>
          <t>15yr CAGR %</t>
        </is>
      </c>
      <c r="D4" s="29" t="inlineStr">
        <is>
          <t>Expense Ratio</t>
        </is>
      </c>
      <c r="E4" s="29" t="inlineStr">
        <is>
          <t>AUM ₹Cr</t>
        </is>
      </c>
      <c r="F4" s="29" t="inlineStr">
        <is>
          <t>Direct Plan?</t>
        </is>
      </c>
      <c r="G4" s="29" t="inlineStr">
        <is>
          <t>SIP Amount ₹</t>
        </is>
      </c>
    </row>
    <row r="5" ht="15" customHeight="1" s="24">
      <c r="A5" s="30" t="n"/>
      <c r="B5" s="30" t="n"/>
      <c r="C5" s="30" t="n"/>
      <c r="D5" s="30" t="n"/>
      <c r="E5" s="30" t="n"/>
      <c r="F5" s="30" t="n"/>
      <c r="G5" s="30" t="n"/>
    </row>
    <row r="6" ht="15" customHeight="1" s="24">
      <c r="A6" s="31" t="n"/>
      <c r="B6" s="31" t="n"/>
      <c r="C6" s="31" t="n"/>
      <c r="D6" s="31" t="n"/>
      <c r="E6" s="31" t="n"/>
      <c r="F6" s="31" t="n"/>
      <c r="G6" s="31" t="n"/>
    </row>
    <row r="7" ht="15" customHeight="1" s="24">
      <c r="A7" s="30" t="n"/>
      <c r="B7" s="30" t="n"/>
      <c r="C7" s="30" t="n"/>
      <c r="D7" s="30" t="n"/>
      <c r="E7" s="30" t="n"/>
      <c r="F7" s="30" t="n"/>
      <c r="G7" s="30" t="n"/>
    </row>
    <row r="8" ht="15" customHeight="1" s="24">
      <c r="A8" s="31" t="n"/>
      <c r="B8" s="31" t="n"/>
      <c r="C8" s="31" t="n"/>
      <c r="D8" s="31" t="n"/>
      <c r="E8" s="31" t="n"/>
      <c r="F8" s="31" t="n"/>
      <c r="G8" s="31" t="n"/>
    </row>
    <row r="9" ht="15" customHeight="1" s="24">
      <c r="A9" s="30" t="n"/>
      <c r="B9" s="30" t="n"/>
      <c r="C9" s="30" t="n"/>
      <c r="D9" s="30" t="n"/>
      <c r="E9" s="30" t="n"/>
      <c r="F9" s="30" t="n"/>
      <c r="G9" s="30" t="n"/>
    </row>
    <row r="11" ht="15" customHeight="1" s="24">
      <c r="A11" s="42" t="inlineStr">
        <is>
          <t>SELECTED FUND:</t>
        </is>
      </c>
    </row>
    <row r="14" ht="15" customHeight="1" s="24">
      <c r="A14" s="35" t="inlineStr">
        <is>
          <t>CONFIDENTIAL — The Wealth Operating System © 2026 Wealth OS Press</t>
        </is>
      </c>
    </row>
  </sheetData>
  <mergeCells count="3">
    <mergeCell ref="A14:G14"/>
    <mergeCell ref="A2:G2"/>
    <mergeCell ref="A1:G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6.xml><?xml version="1.0" encoding="utf-8"?>
<worksheet xmlns="http://schemas.openxmlformats.org/spreadsheetml/2006/main">
  <sheetPr filterMode="0">
    <tabColor rgb="FFD4AF37"/>
    <outlinePr summaryBelow="1" summaryRight="1"/>
    <pageSetUpPr fitToPage="0"/>
  </sheetPr>
  <dimension ref="A1:G13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12" customWidth="1" style="23" min="1" max="1"/>
    <col width="15" customWidth="1" style="23" min="2" max="6"/>
    <col width="18" customWidth="1" style="23" min="7" max="7"/>
  </cols>
  <sheetData>
    <row r="1" ht="36" customHeight="1" s="24">
      <c r="A1" s="25" t="inlineStr">
        <is>
          <t>DAY 8-10: LIQUID BUFFER SETUP</t>
        </is>
      </c>
    </row>
    <row r="2" ht="21.75" customHeight="1" s="24">
      <c r="A2" s="27" t="inlineStr">
        <is>
          <t>Move emergency savings to liquid MF. Target: 6 months expenses minimum.</t>
        </is>
      </c>
    </row>
    <row r="4" ht="27.75" customHeight="1" s="24">
      <c r="A4" s="29" t="inlineStr">
        <is>
          <t>Date</t>
        </is>
      </c>
      <c r="B4" s="29" t="inlineStr">
        <is>
          <t>Monthly Expenses ₹</t>
        </is>
      </c>
      <c r="C4" s="29" t="inlineStr">
        <is>
          <t>Savings Acct ₹</t>
        </is>
      </c>
      <c r="D4" s="29" t="inlineStr">
        <is>
          <t>Liquid Fund ₹</t>
        </is>
      </c>
      <c r="E4" s="29" t="inlineStr">
        <is>
          <t>Short-Term Debt ₹</t>
        </is>
      </c>
      <c r="F4" s="29" t="inlineStr">
        <is>
          <t>Total Bucket 1 ₹</t>
        </is>
      </c>
      <c r="G4" s="29" t="inlineStr">
        <is>
          <t>Runway Months</t>
        </is>
      </c>
    </row>
    <row r="5" ht="15" customHeight="1" s="24">
      <c r="A5" s="30" t="n"/>
      <c r="B5" s="30" t="n"/>
      <c r="C5" s="30" t="n"/>
      <c r="D5" s="30" t="n"/>
      <c r="E5" s="30" t="n"/>
      <c r="F5" s="33">
        <f>SUM(C5:E5)</f>
        <v/>
      </c>
      <c r="G5" s="33">
        <f>IF(B5=0,"-",F5/B5)</f>
        <v/>
      </c>
    </row>
    <row r="6" ht="15" customHeight="1" s="24">
      <c r="A6" s="31" t="n"/>
      <c r="B6" s="31" t="n"/>
      <c r="C6" s="31" t="n"/>
      <c r="D6" s="31" t="n"/>
      <c r="E6" s="31" t="n"/>
      <c r="F6" s="34">
        <f>SUM(C6:E6)</f>
        <v/>
      </c>
      <c r="G6" s="34">
        <f>IF(B6=0,"-",F6/B6)</f>
        <v/>
      </c>
    </row>
    <row r="7" ht="15" customHeight="1" s="24">
      <c r="A7" s="30" t="n"/>
      <c r="B7" s="30" t="n"/>
      <c r="C7" s="30" t="n"/>
      <c r="D7" s="30" t="n"/>
      <c r="E7" s="30" t="n"/>
      <c r="F7" s="33">
        <f>SUM(C7:E7)</f>
        <v/>
      </c>
      <c r="G7" s="33">
        <f>IF(B7=0,"-",F7/B7)</f>
        <v/>
      </c>
    </row>
    <row r="8" ht="15" customHeight="1" s="24">
      <c r="A8" s="31" t="n"/>
      <c r="B8" s="31" t="n"/>
      <c r="C8" s="31" t="n"/>
      <c r="D8" s="31" t="n"/>
      <c r="E8" s="31" t="n"/>
      <c r="F8" s="34">
        <f>SUM(C8:E8)</f>
        <v/>
      </c>
      <c r="G8" s="34">
        <f>IF(B8=0,"-",F8/B8)</f>
        <v/>
      </c>
    </row>
    <row r="9" ht="15" customHeight="1" s="24">
      <c r="A9" s="30" t="n"/>
      <c r="B9" s="30" t="n"/>
      <c r="C9" s="30" t="n"/>
      <c r="D9" s="30" t="n"/>
      <c r="E9" s="30" t="n"/>
      <c r="F9" s="33">
        <f>SUM(C9:E9)</f>
        <v/>
      </c>
      <c r="G9" s="33">
        <f>IF(B9=0,"-",F9/B9)</f>
        <v/>
      </c>
    </row>
    <row r="10" ht="15" customHeight="1" s="24">
      <c r="A10" s="31" t="n"/>
      <c r="B10" s="31" t="n"/>
      <c r="C10" s="31" t="n"/>
      <c r="D10" s="31" t="n"/>
      <c r="E10" s="31" t="n"/>
      <c r="F10" s="34">
        <f>SUM(C10:E10)</f>
        <v/>
      </c>
      <c r="G10" s="34">
        <f>IF(B10=0,"-",F10/B10)</f>
        <v/>
      </c>
    </row>
    <row r="13" ht="15" customHeight="1" s="24">
      <c r="A13" s="35" t="inlineStr">
        <is>
          <t>CONFIDENTIAL — The Wealth Operating System © 2026 Wealth OS Press</t>
        </is>
      </c>
    </row>
  </sheetData>
  <mergeCells count="3">
    <mergeCell ref="A13:G13"/>
    <mergeCell ref="A2:G2"/>
    <mergeCell ref="A1:G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B2:B9"/>
  <sheetViews>
    <sheetView workbookViewId="0">
      <selection activeCell="A1" sqref="A1"/>
    </sheetView>
  </sheetViews>
  <sheetFormatPr baseColWidth="8" defaultRowHeight="15"/>
  <sheetData>
    <row r="2">
      <c r="B2" t="inlineStr">
        <is>
          <t>THE WEALTH OPERATING SYSTEM — Companion Workbook</t>
        </is>
      </c>
    </row>
    <row r="3">
      <c r="B3" t="inlineStr">
        <is>
          <t>This is the free Start Your Journey edition (6 tools).</t>
        </is>
      </c>
    </row>
    <row r="5">
      <c r="B5" t="inlineStr">
        <is>
          <t>The complete 40-tool workbook — CT2 Scoresheet, Private Treasury,</t>
        </is>
      </c>
    </row>
    <row r="6">
      <c r="B6" t="inlineStr">
        <is>
          <t>Succession Blueprint, Tax Harvest, MASTER Screener and more —</t>
        </is>
      </c>
    </row>
    <row r="7">
      <c r="B7" t="inlineStr">
        <is>
          <t>unlocks with the access code printed inside the book.</t>
        </is>
      </c>
    </row>
    <row r="9">
      <c r="B9" t="inlineStr">
        <is>
          <t>Enter your code at: thewealthos.in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2026-04-15T11:41:49Z</dcterms:created>
  <dcterms:modified xmlns:dcterms="http://purl.org/dc/terms/" xmlns:xsi="http://www.w3.org/2001/XMLSchema-instance" xsi:type="dcterms:W3CDTF">2026-05-30T05:09:07Z</dcterms:modified>
  <cp:revision>0</cp:revision>
</cp:coreProperties>
</file>